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108" windowWidth="15600" windowHeight="7992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H3" i="3" l="1"/>
  <c r="H3" i="4" l="1"/>
  <c r="J3" i="1"/>
</calcChain>
</file>

<file path=xl/sharedStrings.xml><?xml version="1.0" encoding="utf-8"?>
<sst xmlns="http://schemas.openxmlformats.org/spreadsheetml/2006/main" count="159" uniqueCount="78">
  <si>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</si>
  <si>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</si>
  <si>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</si>
  <si>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</si>
  <si>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</si>
  <si>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</si>
  <si>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</si>
  <si>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</si>
  <si>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</si>
  <si>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</si>
  <si>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</si>
  <si>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</si>
  <si>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</si>
  <si>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</si>
  <si>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</si>
  <si>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</si>
  <si>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</si>
  <si>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</si>
  <si>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</si>
  <si>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</si>
  <si>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</si>
  <si>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</si>
  <si>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</si>
  <si>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</si>
  <si>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</si>
  <si>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</si>
  <si>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</si>
  <si>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</si>
  <si>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</si>
  <si>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</si>
  <si>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</si>
  <si>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</si>
  <si>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</si>
  <si>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</si>
  <si>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</si>
  <si>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</si>
  <si>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</si>
  <si>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</si>
  <si>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</si>
  <si>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</si>
  <si>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</si>
  <si>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</si>
  <si>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</si>
  <si>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</si>
  <si>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</si>
  <si>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</si>
  <si>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</si>
  <si>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</si>
  <si>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</si>
  <si>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</si>
  <si>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</si>
  <si>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</si>
  <si>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1.1.4</t>
  </si>
  <si>
    <t>1.1.4.2</t>
  </si>
  <si>
    <t>1.1.4.2.1</t>
  </si>
  <si>
    <t>Productos de tipo corriente</t>
  </si>
  <si>
    <t>1.1.4.2.2</t>
  </si>
  <si>
    <t>Productos de capital</t>
  </si>
  <si>
    <t>1.1.8</t>
  </si>
  <si>
    <t>1.1.8.2</t>
  </si>
  <si>
    <t>1.1.8.2.3</t>
  </si>
  <si>
    <t>Subsidios y subvenciones</t>
  </si>
  <si>
    <t>1.2.4</t>
  </si>
  <si>
    <t>1.2.4.2</t>
  </si>
  <si>
    <t>Ingresos Derivados de Financiamiento</t>
  </si>
  <si>
    <t>1.2.4.2.3</t>
  </si>
  <si>
    <t>03</t>
  </si>
  <si>
    <t>Aplicación de Remanentes</t>
  </si>
  <si>
    <t>Dir. Administrativa y Recursos Humanos
Martha Gabriela Gutierrez Delgado</t>
  </si>
  <si>
    <t>Directora  General
Graciela de  la Luz Amaro Hernández</t>
  </si>
  <si>
    <t>Productos en venta</t>
  </si>
  <si>
    <t>Intereses Bancarios</t>
  </si>
  <si>
    <t>Subsidio Municipal</t>
  </si>
  <si>
    <t>Instituto Municipal de Planeacion</t>
  </si>
  <si>
    <t>Programa de Inversion 2017</t>
  </si>
  <si>
    <t>Instituto Municipal de Planeación 
ESTADO ANALÍTICO DE INGRESOS 
DEL 1 DE ENERO AL 31 DE DICIEMBRE DE 2017</t>
  </si>
  <si>
    <t>Instituto Municipal de Planeación 
ESTADO ANALÍTICO DE INGRESOS POR RUBRO
DEL 1 DE ENERO AL 31 DE DICIEMBRE DE 2017</t>
  </si>
  <si>
    <t>Instituto Municipal de Planeación
ESTADO ANALÍTICO DE INGRESOS POR FUENTE DE FINANCIAMIENTO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</si>
</sst>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horizontal="justify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 indent="1"/>
      <protection locked="0"/>
    </xf>
    <xf numFmtId="0" fontId="10" fillId="0" borderId="0" xfId="8" applyFont="1" applyFill="1" applyBorder="1" applyAlignment="1" applyProtection="1">
      <alignment horizontal="left" vertical="top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49" fontId="10" fillId="0" borderId="0" xfId="8" applyNumberFormat="1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9" applyFont="1" applyBorder="1" applyAlignment="1" applyProtection="1">
      <alignment horizontal="left" vertical="top"/>
    </xf>
    <xf numFmtId="1" fontId="6" fillId="0" borderId="0" xfId="8" applyNumberFormat="1" applyFont="1" applyFill="1" applyBorder="1" applyAlignment="1" applyProtection="1">
      <alignment horizontal="left" vertical="top"/>
      <protection locked="0"/>
    </xf>
    <xf numFmtId="49" fontId="6" fillId="0" borderId="0" xfId="8" applyNumberFormat="1" applyFont="1" applyFill="1" applyBorder="1" applyAlignment="1" applyProtection="1">
      <alignment horizontal="left"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ColWidth="12" defaultRowHeight="10.199999999999999" x14ac:dyDescent="0.2"/>
  <cols>
    <col min="1" max="2" width="8.85546875" style="9" customWidth="1"/>
    <col min="3" max="3" width="13.7109375" style="9" bestFit="1" customWidth="1"/>
    <col min="4" max="4" width="50.85546875" style="9" customWidth="1"/>
    <col min="5" max="11" width="17.85546875" style="4" customWidth="1"/>
    <col min="12" max="16384" width="12" style="9"/>
  </cols>
  <sheetData>
    <row r="1" spans="1:11" s="1" customFormat="1" ht="35.1" customHeight="1" x14ac:dyDescent="0.2">
      <c r="A1" s="74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" customHeight="1" x14ac:dyDescent="0.2">
      <c r="A2" s="33" t="s">
        <v>3</v>
      </c>
      <c r="B2" s="33" t="s">
        <v>2</v>
      </c>
      <c r="C2" s="33" t="s">
        <v>1</v>
      </c>
      <c r="D2" s="33" t="s">
        <v>0</v>
      </c>
      <c r="E2" s="34" t="s">
        <v>5</v>
      </c>
      <c r="F2" s="34" t="s">
        <v>27</v>
      </c>
      <c r="G2" s="34" t="s">
        <v>6</v>
      </c>
      <c r="H2" s="34" t="s">
        <v>7</v>
      </c>
      <c r="I2" s="34" t="s">
        <v>9</v>
      </c>
      <c r="J2" s="34" t="s">
        <v>10</v>
      </c>
      <c r="K2" s="34" t="s">
        <v>8</v>
      </c>
    </row>
    <row r="3" spans="1:11" s="3" customFormat="1" x14ac:dyDescent="0.2">
      <c r="A3" s="14">
        <v>90001</v>
      </c>
      <c r="B3" s="13"/>
      <c r="C3" s="71"/>
      <c r="D3" s="21" t="s">
        <v>4</v>
      </c>
      <c r="E3" s="5">
        <v>29050762</v>
      </c>
      <c r="F3" s="5">
        <v>-798756.49999999953</v>
      </c>
      <c r="G3" s="5">
        <v>28252005.5</v>
      </c>
      <c r="H3" s="5">
        <v>28252005.5</v>
      </c>
      <c r="I3" s="5">
        <v>28252005.5</v>
      </c>
      <c r="J3" s="5">
        <f>+I3-E3</f>
        <v>-798756.5</v>
      </c>
      <c r="K3" s="5">
        <v>0</v>
      </c>
    </row>
    <row r="4" spans="1:11" x14ac:dyDescent="0.2">
      <c r="A4" s="64">
        <v>4</v>
      </c>
      <c r="B4" s="67" t="s">
        <v>52</v>
      </c>
      <c r="C4" s="68"/>
      <c r="E4" s="5"/>
      <c r="F4" s="5"/>
      <c r="G4" s="5"/>
      <c r="H4" s="5"/>
      <c r="I4" s="5"/>
      <c r="J4" s="5"/>
      <c r="K4" s="5"/>
    </row>
    <row r="5" spans="1:11" x14ac:dyDescent="0.2">
      <c r="A5" s="64">
        <v>4</v>
      </c>
      <c r="B5" s="68" t="s">
        <v>53</v>
      </c>
      <c r="C5" s="67">
        <v>50</v>
      </c>
      <c r="D5" s="65" t="s">
        <v>15</v>
      </c>
      <c r="E5" s="5">
        <v>221383.54</v>
      </c>
      <c r="F5" s="5">
        <v>370141.95</v>
      </c>
      <c r="G5" s="5">
        <v>591525.49</v>
      </c>
      <c r="H5" s="5">
        <v>591525.49</v>
      </c>
      <c r="I5" s="5">
        <v>591525.49</v>
      </c>
      <c r="J5" s="5">
        <v>370141.94999999995</v>
      </c>
      <c r="K5" s="5">
        <v>370141.94999999995</v>
      </c>
    </row>
    <row r="6" spans="1:11" s="15" customFormat="1" x14ac:dyDescent="0.2">
      <c r="A6" s="64">
        <v>4</v>
      </c>
      <c r="B6" s="67" t="s">
        <v>54</v>
      </c>
      <c r="C6" s="67">
        <v>5100</v>
      </c>
      <c r="D6" s="65" t="s">
        <v>55</v>
      </c>
      <c r="E6" s="5">
        <v>50000</v>
      </c>
      <c r="F6" s="5">
        <v>-6700</v>
      </c>
      <c r="G6" s="5">
        <v>43300</v>
      </c>
      <c r="H6" s="5">
        <v>43300</v>
      </c>
      <c r="I6" s="5">
        <v>43300</v>
      </c>
      <c r="J6" s="5">
        <v>-6700</v>
      </c>
      <c r="K6" s="5">
        <v>0</v>
      </c>
    </row>
    <row r="7" spans="1:11" x14ac:dyDescent="0.2">
      <c r="A7" s="64">
        <v>4</v>
      </c>
      <c r="B7" s="68" t="s">
        <v>54</v>
      </c>
      <c r="C7" s="68">
        <v>5100001</v>
      </c>
      <c r="D7" s="70" t="s">
        <v>73</v>
      </c>
      <c r="E7" s="4">
        <v>50000</v>
      </c>
      <c r="F7" s="4">
        <v>-6700</v>
      </c>
      <c r="G7" s="4">
        <v>43300</v>
      </c>
      <c r="H7" s="4">
        <v>43300</v>
      </c>
      <c r="I7" s="4">
        <v>43300</v>
      </c>
      <c r="J7" s="4">
        <v>-6700</v>
      </c>
      <c r="K7" s="4">
        <v>0</v>
      </c>
    </row>
    <row r="8" spans="1:11" x14ac:dyDescent="0.2">
      <c r="A8" s="64">
        <v>4</v>
      </c>
      <c r="B8" s="68" t="s">
        <v>54</v>
      </c>
      <c r="C8" s="68">
        <v>5100001001</v>
      </c>
      <c r="D8" s="70" t="s">
        <v>70</v>
      </c>
      <c r="E8" s="4">
        <v>50000</v>
      </c>
      <c r="F8" s="4">
        <v>-6700</v>
      </c>
      <c r="G8" s="4">
        <v>43300</v>
      </c>
      <c r="H8" s="4">
        <v>43300</v>
      </c>
      <c r="I8" s="4">
        <v>43300</v>
      </c>
      <c r="J8" s="4">
        <v>-6700</v>
      </c>
      <c r="K8" s="4">
        <v>0</v>
      </c>
    </row>
    <row r="9" spans="1:11" s="15" customFormat="1" x14ac:dyDescent="0.2">
      <c r="A9" s="64">
        <v>4</v>
      </c>
      <c r="B9" s="67" t="s">
        <v>56</v>
      </c>
      <c r="C9" s="67">
        <v>5200</v>
      </c>
      <c r="D9" s="65" t="s">
        <v>57</v>
      </c>
      <c r="E9" s="5">
        <v>171383.54</v>
      </c>
      <c r="F9" s="5">
        <v>376841.95</v>
      </c>
      <c r="G9" s="5">
        <v>548225.49</v>
      </c>
      <c r="H9" s="5">
        <v>548225.49</v>
      </c>
      <c r="I9" s="5">
        <v>548225.49</v>
      </c>
      <c r="J9" s="5">
        <v>376841.94999999995</v>
      </c>
      <c r="K9" s="5">
        <v>376841.94999999995</v>
      </c>
    </row>
    <row r="10" spans="1:11" x14ac:dyDescent="0.2">
      <c r="A10" s="64">
        <v>4</v>
      </c>
      <c r="B10" s="68" t="s">
        <v>56</v>
      </c>
      <c r="C10" s="68">
        <v>5200001</v>
      </c>
      <c r="D10" s="70" t="s">
        <v>73</v>
      </c>
      <c r="E10" s="4">
        <v>171383.54</v>
      </c>
      <c r="F10" s="4">
        <v>376841.95</v>
      </c>
      <c r="G10" s="4">
        <v>548225.49</v>
      </c>
      <c r="H10" s="4">
        <v>548225.49</v>
      </c>
      <c r="I10" s="4">
        <v>548225.49</v>
      </c>
      <c r="J10" s="4">
        <v>376841.94999999995</v>
      </c>
      <c r="K10" s="4">
        <v>376841.94999999995</v>
      </c>
    </row>
    <row r="11" spans="1:11" x14ac:dyDescent="0.2">
      <c r="A11" s="64">
        <v>4</v>
      </c>
      <c r="B11" s="68" t="s">
        <v>56</v>
      </c>
      <c r="C11" s="68">
        <v>5200001001</v>
      </c>
      <c r="D11" s="70" t="s">
        <v>71</v>
      </c>
      <c r="E11" s="4">
        <v>171383.54</v>
      </c>
      <c r="F11" s="4">
        <v>376841.95</v>
      </c>
      <c r="G11" s="4">
        <v>548225.49</v>
      </c>
      <c r="H11" s="4">
        <v>548225.49</v>
      </c>
      <c r="I11" s="4">
        <v>548225.49</v>
      </c>
      <c r="J11" s="4">
        <v>376841.94999999995</v>
      </c>
      <c r="K11" s="4">
        <v>376841.94999999995</v>
      </c>
    </row>
    <row r="12" spans="1:11" x14ac:dyDescent="0.2">
      <c r="A12" s="64">
        <v>7</v>
      </c>
      <c r="B12" s="67" t="s">
        <v>58</v>
      </c>
      <c r="C12" s="67"/>
    </row>
    <row r="13" spans="1:11" ht="20.399999999999999" x14ac:dyDescent="0.2">
      <c r="A13" s="64">
        <v>7</v>
      </c>
      <c r="B13" s="68" t="s">
        <v>59</v>
      </c>
      <c r="C13" s="67">
        <v>90</v>
      </c>
      <c r="D13" s="65" t="s">
        <v>22</v>
      </c>
      <c r="E13" s="5">
        <v>26000761.960000001</v>
      </c>
      <c r="F13" s="5">
        <v>2228609.14</v>
      </c>
      <c r="G13" s="5">
        <v>28229371.100000001</v>
      </c>
      <c r="H13" s="5">
        <v>28229371.100000001</v>
      </c>
      <c r="I13" s="5">
        <v>28229371.100000001</v>
      </c>
      <c r="J13" s="5">
        <v>2228609.1400000006</v>
      </c>
      <c r="K13" s="5">
        <v>2228609.1400000006</v>
      </c>
    </row>
    <row r="14" spans="1:11" s="15" customFormat="1" x14ac:dyDescent="0.2">
      <c r="A14" s="64">
        <v>7</v>
      </c>
      <c r="B14" s="67" t="s">
        <v>60</v>
      </c>
      <c r="C14" s="67">
        <v>9300</v>
      </c>
      <c r="D14" s="65" t="s">
        <v>61</v>
      </c>
      <c r="E14" s="5">
        <v>26000761.960000001</v>
      </c>
      <c r="F14" s="5">
        <v>2228609.14</v>
      </c>
      <c r="G14" s="5">
        <v>28229371.100000001</v>
      </c>
      <c r="H14" s="5">
        <v>28229371.100000001</v>
      </c>
      <c r="I14" s="5">
        <v>28229371.100000001</v>
      </c>
      <c r="J14" s="5">
        <v>2228609.1400000006</v>
      </c>
      <c r="K14" s="5">
        <v>2228609.1400000006</v>
      </c>
    </row>
    <row r="15" spans="1:11" x14ac:dyDescent="0.2">
      <c r="A15" s="64">
        <v>7</v>
      </c>
      <c r="B15" s="68" t="s">
        <v>60</v>
      </c>
      <c r="C15" s="72">
        <v>9300001</v>
      </c>
      <c r="D15" s="70" t="s">
        <v>73</v>
      </c>
      <c r="E15" s="5">
        <v>26000761.960000001</v>
      </c>
      <c r="F15" s="5">
        <v>2228609.14</v>
      </c>
      <c r="G15" s="5">
        <v>28229371.100000001</v>
      </c>
      <c r="H15" s="5">
        <v>28229371.100000001</v>
      </c>
      <c r="I15" s="5">
        <v>28229371.100000001</v>
      </c>
      <c r="J15" s="5">
        <v>2228609.1400000006</v>
      </c>
      <c r="K15" s="5">
        <v>2228609.1400000006</v>
      </c>
    </row>
    <row r="16" spans="1:11" x14ac:dyDescent="0.2">
      <c r="A16" s="64">
        <v>7</v>
      </c>
      <c r="B16" s="68" t="s">
        <v>60</v>
      </c>
      <c r="C16" s="72">
        <v>930000010002</v>
      </c>
      <c r="D16" s="70" t="s">
        <v>72</v>
      </c>
      <c r="E16" s="4">
        <v>21800761.960000001</v>
      </c>
      <c r="F16" s="4">
        <v>-0.04</v>
      </c>
      <c r="G16" s="4">
        <v>21800761.920000002</v>
      </c>
      <c r="H16" s="4">
        <v>21800761.920000002</v>
      </c>
      <c r="I16" s="4">
        <v>21800761.920000002</v>
      </c>
      <c r="J16" s="4">
        <v>-3.9999999105930328E-2</v>
      </c>
      <c r="K16" s="4">
        <v>0</v>
      </c>
    </row>
    <row r="17" spans="1:11" x14ac:dyDescent="0.2">
      <c r="A17" s="64">
        <v>7</v>
      </c>
      <c r="B17" s="68" t="s">
        <v>60</v>
      </c>
      <c r="C17" s="72">
        <v>930000010017</v>
      </c>
      <c r="D17" s="70" t="s">
        <v>74</v>
      </c>
      <c r="E17" s="4">
        <v>4200000</v>
      </c>
      <c r="F17" s="4">
        <v>2228609.1800000002</v>
      </c>
      <c r="G17" s="4">
        <v>6428609.1799999997</v>
      </c>
      <c r="H17" s="4">
        <v>6428609.1799999997</v>
      </c>
      <c r="I17" s="4">
        <v>6428609.1799999997</v>
      </c>
      <c r="J17" s="4">
        <v>2228609.1799999997</v>
      </c>
      <c r="K17" s="4">
        <v>2228609.1799999997</v>
      </c>
    </row>
    <row r="18" spans="1:11" x14ac:dyDescent="0.2">
      <c r="A18" s="64">
        <v>7</v>
      </c>
      <c r="B18" s="69" t="s">
        <v>62</v>
      </c>
      <c r="C18" s="67"/>
      <c r="K18" s="4">
        <v>0</v>
      </c>
    </row>
    <row r="19" spans="1:11" x14ac:dyDescent="0.2">
      <c r="A19" s="64">
        <v>7</v>
      </c>
      <c r="B19" s="68" t="s">
        <v>63</v>
      </c>
      <c r="C19" s="69" t="s">
        <v>26</v>
      </c>
      <c r="D19" s="65" t="s">
        <v>64</v>
      </c>
      <c r="E19" s="5">
        <v>2828616.5</v>
      </c>
      <c r="F19" s="5">
        <v>-3397507.59</v>
      </c>
      <c r="G19" s="5">
        <v>-568891.08999999985</v>
      </c>
      <c r="H19" s="5">
        <v>-568891.08999999985</v>
      </c>
      <c r="I19" s="5">
        <v>-568891.08999999985</v>
      </c>
      <c r="J19" s="5">
        <v>-3397507.59</v>
      </c>
      <c r="K19" s="5">
        <v>0</v>
      </c>
    </row>
    <row r="20" spans="1:11" x14ac:dyDescent="0.2">
      <c r="A20" s="64">
        <v>7</v>
      </c>
      <c r="B20" s="68" t="s">
        <v>65</v>
      </c>
      <c r="C20" s="73" t="s">
        <v>66</v>
      </c>
      <c r="D20" s="8" t="s">
        <v>67</v>
      </c>
      <c r="E20" s="4">
        <v>2828616.5</v>
      </c>
      <c r="F20" s="4">
        <v>-3397507.59</v>
      </c>
      <c r="G20" s="4">
        <v>-568891.08999999985</v>
      </c>
      <c r="H20" s="4">
        <v>-568891.08999999985</v>
      </c>
      <c r="I20" s="4">
        <v>-568891.08999999985</v>
      </c>
      <c r="J20" s="4">
        <v>-3397507.59</v>
      </c>
      <c r="K20" s="4">
        <v>0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J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ColWidth="12" defaultRowHeight="10.199999999999999" x14ac:dyDescent="0.2"/>
  <cols>
    <col min="1" max="1" width="164.28515625" style="63" customWidth="1"/>
    <col min="2" max="16384" width="12" style="25"/>
  </cols>
  <sheetData>
    <row r="1" spans="1:1" x14ac:dyDescent="0.2">
      <c r="A1" s="59" t="s">
        <v>28</v>
      </c>
    </row>
    <row r="2" spans="1:1" ht="20.399999999999999" x14ac:dyDescent="0.2">
      <c r="A2" s="60" t="s">
        <v>49</v>
      </c>
    </row>
    <row r="3" spans="1:1" ht="11.25" customHeight="1" x14ac:dyDescent="0.2">
      <c r="A3" s="60" t="s">
        <v>50</v>
      </c>
    </row>
    <row r="4" spans="1:1" ht="11.25" customHeight="1" x14ac:dyDescent="0.2">
      <c r="A4" s="60" t="s">
        <v>51</v>
      </c>
    </row>
    <row r="5" spans="1:1" ht="11.25" customHeight="1" x14ac:dyDescent="0.2">
      <c r="A5" s="61" t="s">
        <v>38</v>
      </c>
    </row>
    <row r="6" spans="1:1" ht="30.6" x14ac:dyDescent="0.2">
      <c r="A6" s="61" t="s">
        <v>39</v>
      </c>
    </row>
    <row r="7" spans="1:1" ht="11.25" customHeight="1" x14ac:dyDescent="0.2">
      <c r="A7" s="61" t="s">
        <v>40</v>
      </c>
    </row>
    <row r="8" spans="1:1" ht="22.5" customHeight="1" x14ac:dyDescent="0.2">
      <c r="A8" s="61" t="s">
        <v>41</v>
      </c>
    </row>
    <row r="9" spans="1:1" ht="56.25" customHeight="1" x14ac:dyDescent="0.2">
      <c r="A9" s="61" t="s">
        <v>42</v>
      </c>
    </row>
    <row r="10" spans="1:1" ht="36.75" customHeight="1" x14ac:dyDescent="0.2">
      <c r="A10" s="61" t="s">
        <v>43</v>
      </c>
    </row>
    <row r="11" spans="1:1" ht="11.25" customHeight="1" x14ac:dyDescent="0.2">
      <c r="A11" s="61" t="s">
        <v>44</v>
      </c>
    </row>
    <row r="12" spans="1:1" ht="11.25" customHeight="1" x14ac:dyDescent="0.2">
      <c r="A12" s="61" t="s">
        <v>45</v>
      </c>
    </row>
    <row r="13" spans="1:1" x14ac:dyDescent="0.2">
      <c r="A13" s="61"/>
    </row>
    <row r="14" spans="1:1" x14ac:dyDescent="0.2">
      <c r="A14" s="62" t="s">
        <v>29</v>
      </c>
    </row>
    <row r="15" spans="1:1" x14ac:dyDescent="0.2">
      <c r="A15" s="61" t="s">
        <v>36</v>
      </c>
    </row>
    <row r="16" spans="1:1" x14ac:dyDescent="0.2">
      <c r="A16" s="61"/>
    </row>
    <row r="17" spans="1:1" x14ac:dyDescent="0.2">
      <c r="A17" s="62" t="s">
        <v>31</v>
      </c>
    </row>
    <row r="18" spans="1:1" ht="11.25" customHeight="1" x14ac:dyDescent="0.2">
      <c r="A18" s="61" t="s">
        <v>32</v>
      </c>
    </row>
    <row r="19" spans="1:1" x14ac:dyDescent="0.2">
      <c r="A19" s="6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sqref="A1:I1"/>
    </sheetView>
  </sheetViews>
  <sheetFormatPr baseColWidth="10" defaultColWidth="12" defaultRowHeight="10.199999999999999" x14ac:dyDescent="0.2"/>
  <cols>
    <col min="1" max="1" width="8.85546875" style="12" customWidth="1"/>
    <col min="2" max="2" width="50.85546875" style="12" customWidth="1"/>
    <col min="3" max="3" width="17.85546875" style="12" customWidth="1"/>
    <col min="4" max="4" width="19.85546875" style="12" customWidth="1"/>
    <col min="5" max="9" width="17.85546875" style="12" customWidth="1"/>
    <col min="10" max="16384" width="12" style="9"/>
  </cols>
  <sheetData>
    <row r="1" spans="1:10" s="16" customFormat="1" ht="60" customHeight="1" x14ac:dyDescent="0.2">
      <c r="A1" s="74" t="s">
        <v>76</v>
      </c>
      <c r="B1" s="75"/>
      <c r="C1" s="75"/>
      <c r="D1" s="75"/>
      <c r="E1" s="75"/>
      <c r="F1" s="75"/>
      <c r="G1" s="75"/>
      <c r="H1" s="75"/>
      <c r="I1" s="76"/>
      <c r="J1" s="15"/>
    </row>
    <row r="2" spans="1:10" s="22" customFormat="1" ht="24.9" customHeight="1" x14ac:dyDescent="0.2">
      <c r="A2" s="33" t="s">
        <v>1</v>
      </c>
      <c r="B2" s="33" t="s">
        <v>0</v>
      </c>
      <c r="C2" s="34" t="s">
        <v>5</v>
      </c>
      <c r="D2" s="34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s="12" customFormat="1" x14ac:dyDescent="0.2">
      <c r="A3" s="28">
        <v>90001</v>
      </c>
      <c r="B3" s="7" t="s">
        <v>4</v>
      </c>
      <c r="C3" s="5">
        <v>29050762</v>
      </c>
      <c r="D3" s="5">
        <v>-798756.49999999953</v>
      </c>
      <c r="E3" s="5">
        <v>28252005.5</v>
      </c>
      <c r="F3" s="5">
        <v>28252005.5</v>
      </c>
      <c r="G3" s="5">
        <v>28252005.5</v>
      </c>
      <c r="H3" s="5">
        <f>+G3-C3</f>
        <v>-798756.5</v>
      </c>
      <c r="I3" s="17">
        <v>0</v>
      </c>
      <c r="J3" s="9"/>
    </row>
    <row r="4" spans="1:10" s="12" customFormat="1" x14ac:dyDescent="0.2">
      <c r="A4" s="29">
        <v>10</v>
      </c>
      <c r="B4" s="9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8">
        <v>0</v>
      </c>
      <c r="J4" s="9"/>
    </row>
    <row r="5" spans="1:10" s="12" customFormat="1" x14ac:dyDescent="0.2">
      <c r="A5" s="29">
        <v>20</v>
      </c>
      <c r="B5" s="9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8">
        <v>0</v>
      </c>
      <c r="J5" s="9"/>
    </row>
    <row r="6" spans="1:10" s="12" customFormat="1" x14ac:dyDescent="0.2">
      <c r="A6" s="29">
        <v>30</v>
      </c>
      <c r="B6" s="9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8">
        <v>0</v>
      </c>
      <c r="J6" s="9"/>
    </row>
    <row r="7" spans="1:10" s="12" customFormat="1" x14ac:dyDescent="0.2">
      <c r="A7" s="29">
        <v>40</v>
      </c>
      <c r="B7" s="9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8">
        <v>0</v>
      </c>
      <c r="J7" s="9"/>
    </row>
    <row r="8" spans="1:10" s="12" customFormat="1" x14ac:dyDescent="0.2">
      <c r="A8" s="29">
        <v>50</v>
      </c>
      <c r="B8" s="9" t="s">
        <v>15</v>
      </c>
      <c r="C8" s="4">
        <v>221383.54</v>
      </c>
      <c r="D8" s="4">
        <v>370141.95</v>
      </c>
      <c r="E8" s="4">
        <v>591525.49</v>
      </c>
      <c r="F8" s="4">
        <v>591525.49</v>
      </c>
      <c r="G8" s="4">
        <v>591525.49</v>
      </c>
      <c r="H8" s="4">
        <v>370141.94999999995</v>
      </c>
      <c r="I8" s="18">
        <v>370141.94999999995</v>
      </c>
      <c r="J8" s="9"/>
    </row>
    <row r="9" spans="1:10" s="12" customFormat="1" x14ac:dyDescent="0.2">
      <c r="A9" s="29">
        <v>51</v>
      </c>
      <c r="B9" s="30" t="s">
        <v>16</v>
      </c>
      <c r="C9" s="4">
        <v>50000</v>
      </c>
      <c r="D9" s="4">
        <v>-6700</v>
      </c>
      <c r="E9" s="4">
        <v>43300</v>
      </c>
      <c r="F9" s="4">
        <v>43300</v>
      </c>
      <c r="G9" s="4">
        <v>43300</v>
      </c>
      <c r="H9" s="4">
        <v>-6700</v>
      </c>
      <c r="I9" s="18">
        <v>0</v>
      </c>
      <c r="J9" s="9"/>
    </row>
    <row r="10" spans="1:10" s="12" customFormat="1" x14ac:dyDescent="0.2">
      <c r="A10" s="29">
        <v>52</v>
      </c>
      <c r="B10" s="30" t="s">
        <v>17</v>
      </c>
      <c r="C10" s="4">
        <v>171383.54</v>
      </c>
      <c r="D10" s="4">
        <v>376841.95</v>
      </c>
      <c r="E10" s="4">
        <v>548225.49</v>
      </c>
      <c r="F10" s="4">
        <v>548225.49</v>
      </c>
      <c r="G10" s="4">
        <v>548225.49</v>
      </c>
      <c r="H10" s="4">
        <v>376841.94999999995</v>
      </c>
      <c r="I10" s="18">
        <v>376841.94999999995</v>
      </c>
      <c r="J10" s="9"/>
    </row>
    <row r="11" spans="1:10" s="12" customFormat="1" x14ac:dyDescent="0.2">
      <c r="A11" s="29">
        <v>60</v>
      </c>
      <c r="B11" s="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v>0</v>
      </c>
      <c r="J11" s="9"/>
    </row>
    <row r="12" spans="1:10" s="12" customFormat="1" x14ac:dyDescent="0.2">
      <c r="A12" s="29">
        <v>61</v>
      </c>
      <c r="B12" s="30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v>0</v>
      </c>
      <c r="J12" s="9"/>
    </row>
    <row r="13" spans="1:10" s="12" customFormat="1" x14ac:dyDescent="0.2">
      <c r="A13" s="29">
        <v>62</v>
      </c>
      <c r="B13" s="30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v>0</v>
      </c>
      <c r="J13" s="9"/>
    </row>
    <row r="14" spans="1:10" s="12" customFormat="1" ht="30.6" x14ac:dyDescent="0.2">
      <c r="A14" s="29">
        <v>69</v>
      </c>
      <c r="B14" s="66" t="s">
        <v>46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v>0</v>
      </c>
      <c r="J14" s="9"/>
    </row>
    <row r="15" spans="1:10" s="12" customFormat="1" x14ac:dyDescent="0.2">
      <c r="A15" s="29">
        <v>70</v>
      </c>
      <c r="B15" s="9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8">
        <v>0</v>
      </c>
      <c r="J15" s="9"/>
    </row>
    <row r="16" spans="1:10" s="12" customFormat="1" x14ac:dyDescent="0.2">
      <c r="A16" s="29">
        <v>80</v>
      </c>
      <c r="B16" s="9" t="s">
        <v>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8">
        <v>0</v>
      </c>
      <c r="J16" s="9"/>
    </row>
    <row r="17" spans="1:10" s="12" customFormat="1" x14ac:dyDescent="0.2">
      <c r="A17" s="29">
        <v>90</v>
      </c>
      <c r="B17" s="9" t="s">
        <v>22</v>
      </c>
      <c r="C17" s="4">
        <v>26000761.960000001</v>
      </c>
      <c r="D17" s="4">
        <v>2228609.14</v>
      </c>
      <c r="E17" s="4">
        <v>28229371.100000001</v>
      </c>
      <c r="F17" s="4">
        <v>28229371.100000001</v>
      </c>
      <c r="G17" s="4">
        <v>28229371.100000001</v>
      </c>
      <c r="H17" s="4">
        <v>2228609.1400000006</v>
      </c>
      <c r="I17" s="18">
        <v>2228609.1400000006</v>
      </c>
      <c r="J17" s="9"/>
    </row>
    <row r="18" spans="1:10" s="12" customFormat="1" x14ac:dyDescent="0.2">
      <c r="A18" s="31" t="s">
        <v>26</v>
      </c>
      <c r="B18" s="32" t="s">
        <v>21</v>
      </c>
      <c r="C18" s="19">
        <v>2828616.5</v>
      </c>
      <c r="D18" s="19">
        <v>-3397507.59</v>
      </c>
      <c r="E18" s="19">
        <v>-568891.08999999985</v>
      </c>
      <c r="F18" s="19">
        <v>-568891.08999999985</v>
      </c>
      <c r="G18" s="19">
        <v>-568891.08999999985</v>
      </c>
      <c r="H18" s="19">
        <v>-3397507.59</v>
      </c>
      <c r="I18" s="20">
        <v>0</v>
      </c>
      <c r="J18" s="9"/>
    </row>
    <row r="20" spans="1:10" x14ac:dyDescent="0.2">
      <c r="A20" s="48" t="s">
        <v>47</v>
      </c>
      <c r="B20" s="49"/>
      <c r="C20" s="49"/>
      <c r="D20" s="50"/>
    </row>
    <row r="21" spans="1:10" x14ac:dyDescent="0.2">
      <c r="A21" s="51"/>
      <c r="B21" s="49"/>
      <c r="C21" s="49"/>
      <c r="D21" s="50"/>
    </row>
    <row r="22" spans="1:10" x14ac:dyDescent="0.2">
      <c r="A22" s="52"/>
      <c r="B22" s="53"/>
      <c r="C22" s="52"/>
      <c r="D22" s="52"/>
    </row>
    <row r="23" spans="1:10" x14ac:dyDescent="0.2">
      <c r="A23" s="54"/>
      <c r="B23" s="52"/>
      <c r="C23" s="52"/>
      <c r="D23" s="52"/>
    </row>
    <row r="24" spans="1:10" x14ac:dyDescent="0.2">
      <c r="A24" s="54"/>
      <c r="B24" s="52" t="s">
        <v>48</v>
      </c>
      <c r="C24" s="54"/>
      <c r="D24" s="55" t="s">
        <v>48</v>
      </c>
    </row>
    <row r="25" spans="1:10" ht="30.6" x14ac:dyDescent="0.2">
      <c r="A25" s="54"/>
      <c r="B25" s="56" t="s">
        <v>68</v>
      </c>
      <c r="C25" s="57"/>
      <c r="D25" s="58" t="s">
        <v>69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20" sqref="A20"/>
    </sheetView>
  </sheetViews>
  <sheetFormatPr baseColWidth="10" defaultColWidth="12" defaultRowHeight="10.199999999999999" x14ac:dyDescent="0.2"/>
  <cols>
    <col min="1" max="1" width="135.8554687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0.6" x14ac:dyDescent="0.2">
      <c r="A3" s="26" t="s">
        <v>39</v>
      </c>
    </row>
    <row r="4" spans="1:1" ht="11.25" customHeight="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4.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6"/>
    </row>
    <row r="12" spans="1:1" x14ac:dyDescent="0.2">
      <c r="A12" s="24" t="s">
        <v>29</v>
      </c>
    </row>
    <row r="13" spans="1:1" x14ac:dyDescent="0.2">
      <c r="A13" s="26" t="s">
        <v>37</v>
      </c>
    </row>
    <row r="14" spans="1:1" x14ac:dyDescent="0.2">
      <c r="A14" s="26"/>
    </row>
    <row r="15" spans="1:1" ht="11.25" customHeight="1" x14ac:dyDescent="0.2">
      <c r="A15" s="24" t="s">
        <v>31</v>
      </c>
    </row>
    <row r="16" spans="1:1" ht="11.25" customHeight="1" x14ac:dyDescent="0.2">
      <c r="A16" s="26" t="s">
        <v>32</v>
      </c>
    </row>
    <row r="17" spans="1:1" ht="11.25" customHeight="1" x14ac:dyDescent="0.2">
      <c r="A17" s="26"/>
    </row>
    <row r="18" spans="1:1" ht="11.25" customHeight="1" x14ac:dyDescent="0.2">
      <c r="A18" s="24" t="s">
        <v>30</v>
      </c>
    </row>
    <row r="19" spans="1:1" ht="14.1" customHeight="1" x14ac:dyDescent="0.2">
      <c r="A19" s="27" t="s">
        <v>34</v>
      </c>
    </row>
    <row r="20" spans="1:1" ht="14.1" customHeight="1" x14ac:dyDescent="0.2">
      <c r="A20" s="27" t="s">
        <v>33</v>
      </c>
    </row>
    <row r="21" spans="1:1" x14ac:dyDescent="0.2">
      <c r="A21" s="26"/>
    </row>
    <row r="22" spans="1:1" x14ac:dyDescent="0.2">
      <c r="A22" s="26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pane ySplit="2" topLeftCell="A3" activePane="bottomLeft" state="frozen"/>
      <selection pane="bottomLeft" sqref="A1:I1"/>
    </sheetView>
  </sheetViews>
  <sheetFormatPr baseColWidth="10" defaultColWidth="12" defaultRowHeight="10.199999999999999" x14ac:dyDescent="0.2"/>
  <cols>
    <col min="1" max="1" width="8.85546875" style="12" customWidth="1"/>
    <col min="2" max="2" width="50.85546875" style="12" customWidth="1"/>
    <col min="3" max="3" width="17.85546875" style="12" customWidth="1"/>
    <col min="4" max="4" width="19.85546875" style="12" customWidth="1"/>
    <col min="5" max="9" width="17.85546875" style="12" customWidth="1"/>
    <col min="10" max="16384" width="12" style="12"/>
  </cols>
  <sheetData>
    <row r="1" spans="1:10" s="16" customFormat="1" ht="60" customHeight="1" x14ac:dyDescent="0.2">
      <c r="A1" s="74" t="s">
        <v>77</v>
      </c>
      <c r="B1" s="75"/>
      <c r="C1" s="75"/>
      <c r="D1" s="75"/>
      <c r="E1" s="75"/>
      <c r="F1" s="75"/>
      <c r="G1" s="75"/>
      <c r="H1" s="75"/>
      <c r="I1" s="76"/>
      <c r="J1" s="15"/>
    </row>
    <row r="2" spans="1:10" s="22" customFormat="1" ht="24.9" customHeight="1" x14ac:dyDescent="0.2">
      <c r="A2" s="39" t="s">
        <v>1</v>
      </c>
      <c r="B2" s="40" t="s">
        <v>0</v>
      </c>
      <c r="C2" s="41" t="s">
        <v>5</v>
      </c>
      <c r="D2" s="42" t="s">
        <v>27</v>
      </c>
      <c r="E2" s="41" t="s">
        <v>6</v>
      </c>
      <c r="F2" s="41" t="s">
        <v>7</v>
      </c>
      <c r="G2" s="41" t="s">
        <v>9</v>
      </c>
      <c r="H2" s="41" t="s">
        <v>10</v>
      </c>
      <c r="I2" s="41" t="s">
        <v>8</v>
      </c>
      <c r="J2" s="6"/>
    </row>
    <row r="3" spans="1:10" x14ac:dyDescent="0.2">
      <c r="A3" s="43">
        <v>90001</v>
      </c>
      <c r="B3" s="44" t="s">
        <v>4</v>
      </c>
      <c r="C3" s="10">
        <v>29050762</v>
      </c>
      <c r="D3" s="10">
        <v>-798756.49999999953</v>
      </c>
      <c r="E3" s="10">
        <v>28252005.5</v>
      </c>
      <c r="F3" s="10">
        <v>28252005.5</v>
      </c>
      <c r="G3" s="10">
        <v>28252005.5</v>
      </c>
      <c r="H3" s="5">
        <f>+G3-C3</f>
        <v>-798756.5</v>
      </c>
      <c r="I3" s="11">
        <v>0</v>
      </c>
      <c r="J3" s="9"/>
    </row>
    <row r="4" spans="1:10" x14ac:dyDescent="0.2">
      <c r="A4" s="45">
        <v>90002</v>
      </c>
      <c r="B4" s="37" t="s">
        <v>23</v>
      </c>
      <c r="C4" s="5">
        <v>26222145.5</v>
      </c>
      <c r="D4" s="5">
        <v>2598751.0900000003</v>
      </c>
      <c r="E4" s="5">
        <v>28820896.59</v>
      </c>
      <c r="F4" s="5">
        <v>28820896.59</v>
      </c>
      <c r="G4" s="5">
        <v>28820896.59</v>
      </c>
      <c r="H4" s="5">
        <v>2598751.09</v>
      </c>
      <c r="I4" s="17">
        <v>2598751.09</v>
      </c>
      <c r="J4" s="9"/>
    </row>
    <row r="5" spans="1:10" x14ac:dyDescent="0.2">
      <c r="A5" s="46">
        <v>10</v>
      </c>
      <c r="B5" s="35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8">
        <v>0</v>
      </c>
      <c r="J5" s="9"/>
    </row>
    <row r="6" spans="1:10" x14ac:dyDescent="0.2">
      <c r="A6" s="46">
        <v>30</v>
      </c>
      <c r="B6" s="35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8">
        <v>0</v>
      </c>
      <c r="J6" s="9"/>
    </row>
    <row r="7" spans="1:10" x14ac:dyDescent="0.2">
      <c r="A7" s="46">
        <v>40</v>
      </c>
      <c r="B7" s="35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8">
        <v>0</v>
      </c>
      <c r="J7" s="9"/>
    </row>
    <row r="8" spans="1:10" x14ac:dyDescent="0.2">
      <c r="A8" s="46">
        <v>50</v>
      </c>
      <c r="B8" s="35" t="s">
        <v>15</v>
      </c>
      <c r="C8" s="4">
        <v>221383.54</v>
      </c>
      <c r="D8" s="4">
        <v>370141.95</v>
      </c>
      <c r="E8" s="4">
        <v>591525.49</v>
      </c>
      <c r="F8" s="4">
        <v>591525.49</v>
      </c>
      <c r="G8" s="4">
        <v>591525.49</v>
      </c>
      <c r="H8" s="4">
        <v>370141.94999999995</v>
      </c>
      <c r="I8" s="18">
        <v>370141.94999999995</v>
      </c>
      <c r="J8" s="9"/>
    </row>
    <row r="9" spans="1:10" x14ac:dyDescent="0.2">
      <c r="A9" s="46">
        <v>51</v>
      </c>
      <c r="B9" s="36" t="s">
        <v>16</v>
      </c>
      <c r="C9" s="4">
        <v>50000</v>
      </c>
      <c r="D9" s="4">
        <v>-6700</v>
      </c>
      <c r="E9" s="4">
        <v>43300</v>
      </c>
      <c r="F9" s="4">
        <v>43300</v>
      </c>
      <c r="G9" s="4">
        <v>43300</v>
      </c>
      <c r="H9" s="4">
        <v>-6700</v>
      </c>
      <c r="I9" s="18">
        <v>0</v>
      </c>
      <c r="J9" s="9"/>
    </row>
    <row r="10" spans="1:10" x14ac:dyDescent="0.2">
      <c r="A10" s="46">
        <v>52</v>
      </c>
      <c r="B10" s="36" t="s">
        <v>17</v>
      </c>
      <c r="C10" s="4">
        <v>171383.54</v>
      </c>
      <c r="D10" s="4">
        <v>376841.95</v>
      </c>
      <c r="E10" s="4">
        <v>548225.49</v>
      </c>
      <c r="F10" s="4">
        <v>548225.49</v>
      </c>
      <c r="G10" s="4">
        <v>548225.49</v>
      </c>
      <c r="H10" s="4">
        <v>376841.94999999995</v>
      </c>
      <c r="I10" s="18">
        <v>376841.94999999995</v>
      </c>
      <c r="J10" s="9"/>
    </row>
    <row r="11" spans="1:10" x14ac:dyDescent="0.2">
      <c r="A11" s="46">
        <v>60</v>
      </c>
      <c r="B11" s="35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v>0</v>
      </c>
      <c r="J11" s="9"/>
    </row>
    <row r="12" spans="1:10" x14ac:dyDescent="0.2">
      <c r="A12" s="46">
        <v>61</v>
      </c>
      <c r="B12" s="36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v>0</v>
      </c>
      <c r="J12" s="9"/>
    </row>
    <row r="13" spans="1:10" x14ac:dyDescent="0.2">
      <c r="A13" s="46">
        <v>62</v>
      </c>
      <c r="B13" s="36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v>0</v>
      </c>
      <c r="J13" s="9"/>
    </row>
    <row r="14" spans="1:10" x14ac:dyDescent="0.2">
      <c r="A14" s="46">
        <v>80</v>
      </c>
      <c r="B14" s="35" t="s">
        <v>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v>0</v>
      </c>
      <c r="J14" s="9"/>
    </row>
    <row r="15" spans="1:10" x14ac:dyDescent="0.2">
      <c r="A15" s="46">
        <v>90</v>
      </c>
      <c r="B15" s="35" t="s">
        <v>22</v>
      </c>
      <c r="C15" s="4">
        <v>26000761.960000001</v>
      </c>
      <c r="D15" s="4">
        <v>2228609.14</v>
      </c>
      <c r="E15" s="4">
        <v>28229371.100000001</v>
      </c>
      <c r="F15" s="4">
        <v>28229371.100000001</v>
      </c>
      <c r="G15" s="4">
        <v>28229371.100000001</v>
      </c>
      <c r="H15" s="4">
        <v>2228609.1400000006</v>
      </c>
      <c r="I15" s="18">
        <v>2228609.1400000006</v>
      </c>
      <c r="J15" s="9"/>
    </row>
    <row r="16" spans="1:10" x14ac:dyDescent="0.2">
      <c r="A16" s="45">
        <v>90003</v>
      </c>
      <c r="B16" s="37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7">
        <v>0</v>
      </c>
      <c r="J16" s="9"/>
    </row>
    <row r="17" spans="1:10" x14ac:dyDescent="0.2">
      <c r="A17" s="46">
        <v>20</v>
      </c>
      <c r="B17" s="35" t="s">
        <v>12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8">
        <v>0</v>
      </c>
      <c r="J17" s="9"/>
    </row>
    <row r="18" spans="1:10" x14ac:dyDescent="0.2">
      <c r="A18" s="46">
        <v>70</v>
      </c>
      <c r="B18" s="35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8">
        <v>0</v>
      </c>
      <c r="J18" s="9"/>
    </row>
    <row r="19" spans="1:10" x14ac:dyDescent="0.2">
      <c r="A19" s="46">
        <v>90</v>
      </c>
      <c r="B19" s="35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8">
        <v>0</v>
      </c>
      <c r="J19" s="9"/>
    </row>
    <row r="20" spans="1:10" x14ac:dyDescent="0.2">
      <c r="A20" s="45">
        <v>90004</v>
      </c>
      <c r="B20" s="16" t="s">
        <v>25</v>
      </c>
      <c r="C20" s="5">
        <v>2828616.5</v>
      </c>
      <c r="D20" s="5">
        <v>-3397507.59</v>
      </c>
      <c r="E20" s="5">
        <v>-568891.08999999985</v>
      </c>
      <c r="F20" s="5">
        <v>-568891.08999999985</v>
      </c>
      <c r="G20" s="5">
        <v>-568891.08999999985</v>
      </c>
      <c r="H20" s="5">
        <v>-3397507.59</v>
      </c>
      <c r="I20" s="17">
        <v>0</v>
      </c>
      <c r="J20" s="9"/>
    </row>
    <row r="21" spans="1:10" x14ac:dyDescent="0.2">
      <c r="A21" s="47" t="s">
        <v>26</v>
      </c>
      <c r="B21" s="38" t="s">
        <v>21</v>
      </c>
      <c r="C21" s="19">
        <v>2828616.5</v>
      </c>
      <c r="D21" s="19">
        <v>-3397507.59</v>
      </c>
      <c r="E21" s="19">
        <v>-568891.08999999985</v>
      </c>
      <c r="F21" s="19">
        <v>-568891.08999999985</v>
      </c>
      <c r="G21" s="19">
        <v>-568891.08999999985</v>
      </c>
      <c r="H21" s="19">
        <v>-3397507.59</v>
      </c>
      <c r="I21" s="20">
        <v>0</v>
      </c>
      <c r="J21" s="9"/>
    </row>
    <row r="23" spans="1:10" x14ac:dyDescent="0.2">
      <c r="A23" s="48" t="s">
        <v>47</v>
      </c>
      <c r="B23" s="49"/>
      <c r="C23" s="49"/>
      <c r="D23" s="50"/>
    </row>
    <row r="24" spans="1:10" x14ac:dyDescent="0.2">
      <c r="A24" s="51"/>
      <c r="B24" s="49"/>
      <c r="C24" s="49"/>
      <c r="D24" s="50"/>
    </row>
    <row r="25" spans="1:10" x14ac:dyDescent="0.2">
      <c r="A25" s="52"/>
      <c r="B25" s="53"/>
      <c r="C25" s="52"/>
      <c r="D25" s="52"/>
    </row>
    <row r="26" spans="1:10" x14ac:dyDescent="0.2">
      <c r="A26" s="54"/>
      <c r="B26" s="52"/>
      <c r="C26" s="52"/>
      <c r="D26" s="52"/>
    </row>
    <row r="27" spans="1:10" x14ac:dyDescent="0.2">
      <c r="A27" s="54"/>
      <c r="B27" s="52" t="s">
        <v>48</v>
      </c>
      <c r="C27" s="54"/>
      <c r="D27" s="55" t="s">
        <v>48</v>
      </c>
    </row>
    <row r="28" spans="1:10" ht="30.6" x14ac:dyDescent="0.2">
      <c r="A28" s="54"/>
      <c r="B28" s="56" t="s">
        <v>68</v>
      </c>
      <c r="C28" s="57"/>
      <c r="D28" s="58" t="s">
        <v>69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A21" numberStoredAsText="1"/>
    <ignoredError sqref="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0.199999999999999" x14ac:dyDescent="0.2"/>
  <cols>
    <col min="1" max="1" width="135.8554687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0.6" x14ac:dyDescent="0.2">
      <c r="A3" s="26" t="s">
        <v>39</v>
      </c>
    </row>
    <row r="4" spans="1: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5.2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4" t="s">
        <v>29</v>
      </c>
    </row>
    <row r="12" spans="1:1" ht="11.25" customHeight="1" x14ac:dyDescent="0.2">
      <c r="A12" s="26" t="s">
        <v>37</v>
      </c>
    </row>
    <row r="13" spans="1:1" ht="11.25" customHeight="1" x14ac:dyDescent="0.2">
      <c r="A13" s="26"/>
    </row>
    <row r="14" spans="1:1" ht="11.25" customHeight="1" x14ac:dyDescent="0.2">
      <c r="A14" s="24" t="s">
        <v>30</v>
      </c>
    </row>
    <row r="15" spans="1:1" ht="27.9" customHeight="1" x14ac:dyDescent="0.2">
      <c r="A15" s="27" t="s">
        <v>35</v>
      </c>
    </row>
    <row r="16" spans="1:1" ht="14.1" customHeight="1" x14ac:dyDescent="0.2">
      <c r="A16" s="27" t="s">
        <v>33</v>
      </c>
    </row>
    <row r="17" spans="1:1" x14ac:dyDescent="0.2">
      <c r="A17" s="26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2018-01-19T18:23:03Z</cp:lastPrinted>
  <dcterms:created xsi:type="dcterms:W3CDTF">2012-12-11T20:48:19Z</dcterms:created>
  <dcterms:modified xsi:type="dcterms:W3CDTF">2018-01-22T16:45:34Z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